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1EFCC99C-0B8A-4755-ABB5-9A995D2473A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<sst xmlns="http://schemas.openxmlformats.org/spreadsheetml/2006/main" count="8065" uniqueCount="1828">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</sst>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352</v>
      </c>
      <c r="B10" s="157"/>
      <c r="C10" s="149" t="str">
        <f>VLOOKUP(A10,Listado!A6:R456,6,0)</f>
        <v>G. MANTENIMIENTO</v>
      </c>
      <c r="D10" s="149"/>
      <c r="E10" s="149"/>
      <c r="F10" s="149"/>
      <c r="G10" s="149" t="str">
        <f>VLOOKUP(A10,Listado!A6:R456,7,0)</f>
        <v>Técnico/a 1</v>
      </c>
      <c r="H10" s="149"/>
      <c r="I10" s="150" t="str">
        <f>VLOOKUP(A10,Listado!A6:R456,2,0)</f>
        <v>Técnico/a en Obras Ferroviarias de infraestructura y vía.</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9.8" customHeight="1" thickTop="1" thickBot="1">
      <c r="A17" s="197" t="str">
        <f>VLOOKUP(A10,Listado!A6:R456,18,0)</f>
        <v>Al menos 4 años de experiencia en obras ferroviarias de infraestructura y vía. 
Al menos 2 años de experiencia en mantenimiento de una línea de alta velocidad.
Valorable conocimiento aplicación PIDAME y SIOS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GqXhA7pPfMBQwOvYfTbsMn4X/F/VvUFB96NWmywBvXYjeJnErGYMfq23faqZyodoFzzCYSasNXIZsZDwHKDlFg==" saltValue="tOaLcGcBdUr4bCrCIbhaP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2022-09-29T13:42:48Z</dcterms:modified>
</cp:coreProperties>
</file>